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53" documentId="11_7194404EA0B0B6894439CF14CC3E62A6DFD72FCF" xr6:coauthVersionLast="47" xr6:coauthVersionMax="47" xr10:uidLastSave="{3A4CC9DE-6276-4893-8735-1289A0897A3C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" i="1" l="1"/>
  <c r="P7" i="1"/>
  <c r="P8" i="1"/>
  <c r="P5" i="1"/>
  <c r="K6" i="1"/>
  <c r="K7" i="1"/>
  <c r="K8" i="1"/>
  <c r="K5" i="1"/>
  <c r="E7" i="1"/>
  <c r="E9" i="1"/>
  <c r="E11" i="1"/>
  <c r="E13" i="1"/>
  <c r="E15" i="1"/>
  <c r="E17" i="1"/>
  <c r="E19" i="1"/>
  <c r="E21" i="1"/>
  <c r="E23" i="1"/>
  <c r="E25" i="1"/>
  <c r="E27" i="1"/>
  <c r="E29" i="1"/>
  <c r="E31" i="1"/>
  <c r="E33" i="1"/>
  <c r="E35" i="1"/>
  <c r="E5" i="1"/>
</calcChain>
</file>

<file path=xl/sharedStrings.xml><?xml version="1.0" encoding="utf-8"?>
<sst xmlns="http://schemas.openxmlformats.org/spreadsheetml/2006/main" count="48" uniqueCount="46">
  <si>
    <t>Gel name : Bio-Rad 2021-08-17 22hr 10min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</si>
  <si>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</si>
  <si>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</si>
  <si>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</si>
  <si>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</si>
  <si>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</si>
  <si>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</si>
  <si>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</si>
  <si>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</si>
  <si>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</si>
  <si>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</si>
  <si>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</si>
  <si>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</si>
  <si>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</si>
  <si>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</si>
  <si>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</si>
  <si>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</si>
  <si>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</si>
  <si>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</si>
  <si>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</si>
  <si>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</si>
  <si>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</si>
  <si>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</si>
  <si>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</si>
  <si>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</si>
  <si>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</si>
  <si>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</si>
  <si>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</si>
  <si>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</si>
  <si>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</si>
  <si>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</si>
  <si>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</si>
  <si>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</si>
  <si>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</si>
  <si>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</si>
  <si>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</si>
  <si>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</si>
  <si>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</si>
  <si>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</si>
  <si>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CDK2</t>
  </si>
  <si>
    <t>B-tub</t>
  </si>
  <si>
    <t>Ratio</t>
  </si>
  <si>
    <t>CDK4</t>
  </si>
  <si>
    <t>Control</t>
  </si>
  <si>
    <t>CDK4 normalised to B-tub</t>
  </si>
  <si>
    <t>sample minus 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</si>
</sst>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Border="1"/>
    <xf numFmtId="0" fontId="1" fillId="0" borderId="5" xfId="0" applyFont="1" applyBorder="1"/>
    <xf numFmtId="0" fontId="1" fillId="0" borderId="6" xfId="0" applyFont="1" applyBorder="1"/>
    <xf numFmtId="0" fontId="0" fillId="0" borderId="7" xfId="0" applyBorder="1"/>
    <xf numFmtId="0" fontId="1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6"/>
  <sheetViews>
    <sheetView tabSelected="1" workbookViewId="0">
      <selection activeCell="E3" sqref="E3"/>
    </sheetView>
  </sheetViews>
  <sheetFormatPr defaultRowHeight="14.5" x14ac:dyDescent="0.35"/>
  <cols>
    <col min="16" max="16" width="22.7265625" bestFit="1" customWidth="1"/>
  </cols>
  <sheetData>
    <row r="1" spans="1:16" x14ac:dyDescent="0.35">
      <c r="A1" t="s">
        <v>0</v>
      </c>
    </row>
    <row r="2" spans="1:16" x14ac:dyDescent="0.35">
      <c r="A2" t="s">
        <v>1</v>
      </c>
      <c r="B2" t="s">
        <v>2</v>
      </c>
      <c r="C2" t="s">
        <v>3</v>
      </c>
      <c r="D2" t="s">
        <v>4</v>
      </c>
      <c r="E2" s="1" t="s">
        <v>45</v>
      </c>
    </row>
    <row r="3" spans="1:16" x14ac:dyDescent="0.35">
      <c r="C3" t="s">
        <v>5</v>
      </c>
      <c r="D3" t="s">
        <v>6</v>
      </c>
    </row>
    <row r="4" spans="1:16" x14ac:dyDescent="0.35">
      <c r="H4" s="1"/>
      <c r="I4" s="1" t="s">
        <v>39</v>
      </c>
      <c r="J4" s="1" t="s">
        <v>40</v>
      </c>
      <c r="K4" s="1" t="s">
        <v>41</v>
      </c>
      <c r="M4" s="2"/>
      <c r="N4" s="3" t="s">
        <v>42</v>
      </c>
      <c r="O4" s="3" t="s">
        <v>40</v>
      </c>
      <c r="P4" s="4" t="s">
        <v>44</v>
      </c>
    </row>
    <row r="5" spans="1:16" x14ac:dyDescent="0.35">
      <c r="A5">
        <v>1</v>
      </c>
      <c r="B5" t="s">
        <v>7</v>
      </c>
      <c r="C5">
        <v>13.9784663288</v>
      </c>
      <c r="D5">
        <v>105.7071378209</v>
      </c>
      <c r="E5">
        <f>D5-D6</f>
        <v>77.0967123187</v>
      </c>
      <c r="H5" s="1" t="s">
        <v>43</v>
      </c>
      <c r="I5">
        <v>63.489832920400005</v>
      </c>
      <c r="J5">
        <v>77.0967123187</v>
      </c>
      <c r="K5" s="1">
        <f>I5/J5</f>
        <v>0.82350895402579172</v>
      </c>
      <c r="M5" s="5" t="s">
        <v>43</v>
      </c>
      <c r="N5" s="6">
        <v>50.529140846800004</v>
      </c>
      <c r="O5" s="6">
        <v>58.053275006900009</v>
      </c>
      <c r="P5" s="7">
        <f>N5/O5</f>
        <v>0.87039259784730982</v>
      </c>
    </row>
    <row r="6" spans="1:16" x14ac:dyDescent="0.35">
      <c r="A6">
        <v>2</v>
      </c>
      <c r="B6" t="s">
        <v>8</v>
      </c>
      <c r="C6">
        <v>13.9784663288</v>
      </c>
      <c r="D6">
        <v>28.610425502199998</v>
      </c>
      <c r="H6" s="1">
        <v>0.5</v>
      </c>
      <c r="I6">
        <v>74.113495776299999</v>
      </c>
      <c r="J6">
        <v>84.834198740800005</v>
      </c>
      <c r="K6" s="1">
        <f t="shared" ref="K6:K8" si="0">I6/J6</f>
        <v>0.87362758034344457</v>
      </c>
      <c r="M6" s="5">
        <v>0.5</v>
      </c>
      <c r="N6" s="6">
        <v>56.267035925000002</v>
      </c>
      <c r="O6" s="6">
        <v>63.908134595900002</v>
      </c>
      <c r="P6" s="7">
        <f t="shared" ref="P6:P8" si="1">N6/O6</f>
        <v>0.88043621177154163</v>
      </c>
    </row>
    <row r="7" spans="1:16" x14ac:dyDescent="0.35">
      <c r="A7">
        <v>3</v>
      </c>
      <c r="B7" t="s">
        <v>9</v>
      </c>
      <c r="C7">
        <v>12.186355260999999</v>
      </c>
      <c r="D7">
        <v>115.77115906420001</v>
      </c>
      <c r="E7">
        <f t="shared" ref="E7:E35" si="2">D7-D8</f>
        <v>84.834198740800005</v>
      </c>
      <c r="H7" s="1">
        <v>1</v>
      </c>
      <c r="I7">
        <v>63.845195715199999</v>
      </c>
      <c r="J7">
        <v>64.859564733200003</v>
      </c>
      <c r="K7" s="1">
        <f t="shared" si="0"/>
        <v>0.98436053306597704</v>
      </c>
      <c r="M7" s="5">
        <v>1</v>
      </c>
      <c r="N7" s="6">
        <v>46.686185906800006</v>
      </c>
      <c r="O7" s="6">
        <v>58.860927244399996</v>
      </c>
      <c r="P7" s="7">
        <f t="shared" si="1"/>
        <v>0.79316089794086131</v>
      </c>
    </row>
    <row r="8" spans="1:16" x14ac:dyDescent="0.35">
      <c r="A8">
        <v>4</v>
      </c>
      <c r="B8" t="s">
        <v>10</v>
      </c>
      <c r="C8">
        <v>12.186355260999999</v>
      </c>
      <c r="D8">
        <v>30.936960323400001</v>
      </c>
      <c r="H8" s="1">
        <v>2</v>
      </c>
      <c r="I8">
        <v>67.8476968752</v>
      </c>
      <c r="J8">
        <v>58.296459298199998</v>
      </c>
      <c r="K8" s="1">
        <f t="shared" si="0"/>
        <v>1.1638390683067592</v>
      </c>
      <c r="M8" s="8">
        <v>2</v>
      </c>
      <c r="N8" s="9">
        <v>45.100507216099999</v>
      </c>
      <c r="O8" s="9">
        <v>52.882226947199996</v>
      </c>
      <c r="P8" s="10">
        <f t="shared" si="1"/>
        <v>0.8528481083281606</v>
      </c>
    </row>
    <row r="9" spans="1:16" x14ac:dyDescent="0.35">
      <c r="A9">
        <v>5</v>
      </c>
      <c r="B9" t="s">
        <v>11</v>
      </c>
      <c r="C9">
        <v>11.8279330474</v>
      </c>
      <c r="D9">
        <v>95.844098746900002</v>
      </c>
      <c r="E9">
        <f t="shared" si="2"/>
        <v>64.859564733200003</v>
      </c>
    </row>
    <row r="10" spans="1:16" x14ac:dyDescent="0.35">
      <c r="A10">
        <v>6</v>
      </c>
      <c r="B10" t="s">
        <v>12</v>
      </c>
      <c r="C10">
        <v>11.8279330474</v>
      </c>
      <c r="D10">
        <v>30.984534013699999</v>
      </c>
    </row>
    <row r="11" spans="1:16" x14ac:dyDescent="0.35">
      <c r="A11">
        <v>7</v>
      </c>
      <c r="B11" t="s">
        <v>13</v>
      </c>
      <c r="C11">
        <v>13.082410794899999</v>
      </c>
      <c r="D11">
        <v>88.766956215199997</v>
      </c>
      <c r="E11">
        <f t="shared" si="2"/>
        <v>58.296459298199998</v>
      </c>
    </row>
    <row r="12" spans="1:16" x14ac:dyDescent="0.35">
      <c r="A12">
        <v>8</v>
      </c>
      <c r="B12" t="s">
        <v>14</v>
      </c>
      <c r="C12">
        <v>13.082410794899999</v>
      </c>
      <c r="D12">
        <v>30.470496916999998</v>
      </c>
    </row>
    <row r="13" spans="1:16" x14ac:dyDescent="0.35">
      <c r="A13">
        <v>9</v>
      </c>
      <c r="B13" t="s">
        <v>15</v>
      </c>
      <c r="C13">
        <v>13.620044115200001</v>
      </c>
      <c r="D13">
        <v>87.081466976200005</v>
      </c>
      <c r="E13">
        <f t="shared" si="2"/>
        <v>58.053275006900009</v>
      </c>
    </row>
    <row r="14" spans="1:16" x14ac:dyDescent="0.35">
      <c r="A14">
        <v>10</v>
      </c>
      <c r="B14" t="s">
        <v>16</v>
      </c>
      <c r="C14">
        <v>13.620044115200001</v>
      </c>
      <c r="D14">
        <v>29.0281919693</v>
      </c>
    </row>
    <row r="15" spans="1:16" x14ac:dyDescent="0.35">
      <c r="A15">
        <v>11</v>
      </c>
      <c r="B15" t="s">
        <v>17</v>
      </c>
      <c r="C15">
        <v>12.580619695899999</v>
      </c>
      <c r="D15">
        <v>91.6599323529</v>
      </c>
      <c r="E15">
        <f t="shared" si="2"/>
        <v>63.908134595900002</v>
      </c>
    </row>
    <row r="16" spans="1:16" x14ac:dyDescent="0.35">
      <c r="A16">
        <v>12</v>
      </c>
      <c r="B16" t="s">
        <v>18</v>
      </c>
      <c r="C16">
        <v>12.580619695899999</v>
      </c>
      <c r="D16">
        <v>27.751797756999999</v>
      </c>
    </row>
    <row r="17" spans="1:5" x14ac:dyDescent="0.35">
      <c r="A17">
        <v>13</v>
      </c>
      <c r="B17" t="s">
        <v>19</v>
      </c>
      <c r="C17">
        <v>13.1612636819</v>
      </c>
      <c r="D17">
        <v>85.739943612299996</v>
      </c>
      <c r="E17">
        <f t="shared" si="2"/>
        <v>58.860927244399996</v>
      </c>
    </row>
    <row r="18" spans="1:5" x14ac:dyDescent="0.35">
      <c r="A18">
        <v>14</v>
      </c>
      <c r="B18" t="s">
        <v>20</v>
      </c>
      <c r="C18">
        <v>13.1612636819</v>
      </c>
      <c r="D18">
        <v>26.8790163679</v>
      </c>
    </row>
    <row r="19" spans="1:5" x14ac:dyDescent="0.35">
      <c r="A19">
        <v>15</v>
      </c>
      <c r="B19" t="s">
        <v>21</v>
      </c>
      <c r="C19">
        <v>13.1612636819</v>
      </c>
      <c r="D19">
        <v>79.180264304999994</v>
      </c>
      <c r="E19">
        <f t="shared" si="2"/>
        <v>52.882226947199996</v>
      </c>
    </row>
    <row r="20" spans="1:5" x14ac:dyDescent="0.35">
      <c r="A20">
        <v>16</v>
      </c>
      <c r="B20" t="s">
        <v>22</v>
      </c>
      <c r="C20">
        <v>13.1612636819</v>
      </c>
      <c r="D20">
        <v>26.298037357799998</v>
      </c>
    </row>
    <row r="21" spans="1:5" x14ac:dyDescent="0.35">
      <c r="A21">
        <v>17</v>
      </c>
      <c r="B21" t="s">
        <v>23</v>
      </c>
      <c r="C21">
        <v>17.505340910200001</v>
      </c>
      <c r="D21">
        <v>91.243533774100001</v>
      </c>
      <c r="E21">
        <f t="shared" si="2"/>
        <v>63.489832920400005</v>
      </c>
    </row>
    <row r="22" spans="1:5" x14ac:dyDescent="0.35">
      <c r="A22">
        <v>18</v>
      </c>
      <c r="B22" t="s">
        <v>24</v>
      </c>
      <c r="C22">
        <v>17.505340910200001</v>
      </c>
      <c r="D22">
        <v>27.7537008537</v>
      </c>
    </row>
    <row r="23" spans="1:5" x14ac:dyDescent="0.35">
      <c r="A23">
        <v>19</v>
      </c>
      <c r="B23" t="s">
        <v>25</v>
      </c>
      <c r="C23">
        <v>17.505340910200001</v>
      </c>
      <c r="D23">
        <v>103.8359042299</v>
      </c>
      <c r="E23">
        <f t="shared" si="2"/>
        <v>74.113495776299999</v>
      </c>
    </row>
    <row r="24" spans="1:5" x14ac:dyDescent="0.35">
      <c r="A24">
        <v>20</v>
      </c>
      <c r="B24" t="s">
        <v>26</v>
      </c>
      <c r="C24">
        <v>17.505340910200001</v>
      </c>
      <c r="D24">
        <v>29.7224084536</v>
      </c>
    </row>
    <row r="25" spans="1:5" x14ac:dyDescent="0.35">
      <c r="A25">
        <v>21</v>
      </c>
      <c r="B25" t="s">
        <v>27</v>
      </c>
      <c r="C25">
        <v>16.573443155</v>
      </c>
      <c r="D25">
        <v>92.372408565000001</v>
      </c>
      <c r="E25">
        <f t="shared" si="2"/>
        <v>63.845195715199999</v>
      </c>
    </row>
    <row r="26" spans="1:5" x14ac:dyDescent="0.35">
      <c r="A26">
        <v>22</v>
      </c>
      <c r="B26" t="s">
        <v>28</v>
      </c>
      <c r="C26">
        <v>16.573443155</v>
      </c>
      <c r="D26">
        <v>28.527212849800001</v>
      </c>
    </row>
    <row r="27" spans="1:5" x14ac:dyDescent="0.35">
      <c r="A27">
        <v>23</v>
      </c>
      <c r="B27" t="s">
        <v>29</v>
      </c>
      <c r="C27">
        <v>16.573443155</v>
      </c>
      <c r="D27">
        <v>96.111714517300001</v>
      </c>
      <c r="E27">
        <f t="shared" si="2"/>
        <v>67.8476968752</v>
      </c>
    </row>
    <row r="28" spans="1:5" x14ac:dyDescent="0.35">
      <c r="A28">
        <v>24</v>
      </c>
      <c r="B28" t="s">
        <v>30</v>
      </c>
      <c r="C28">
        <v>16.573443155</v>
      </c>
      <c r="D28">
        <v>28.264017642100001</v>
      </c>
    </row>
    <row r="29" spans="1:5" x14ac:dyDescent="0.35">
      <c r="A29">
        <v>25</v>
      </c>
      <c r="B29" t="s">
        <v>31</v>
      </c>
      <c r="C29">
        <v>12.903199688100001</v>
      </c>
      <c r="D29">
        <v>79.446196633200003</v>
      </c>
      <c r="E29">
        <f t="shared" si="2"/>
        <v>50.529140846800004</v>
      </c>
    </row>
    <row r="30" spans="1:5" x14ac:dyDescent="0.35">
      <c r="A30">
        <v>26</v>
      </c>
      <c r="B30" t="s">
        <v>32</v>
      </c>
      <c r="C30">
        <v>12.903199688100001</v>
      </c>
      <c r="D30">
        <v>28.917055786399999</v>
      </c>
    </row>
    <row r="31" spans="1:5" x14ac:dyDescent="0.35">
      <c r="A31">
        <v>27</v>
      </c>
      <c r="B31" t="s">
        <v>33</v>
      </c>
      <c r="C31">
        <v>12.186355260999999</v>
      </c>
      <c r="D31">
        <v>84.895905448199997</v>
      </c>
      <c r="E31">
        <f t="shared" si="2"/>
        <v>56.267035925000002</v>
      </c>
    </row>
    <row r="32" spans="1:5" x14ac:dyDescent="0.35">
      <c r="A32">
        <v>28</v>
      </c>
      <c r="B32" t="s">
        <v>34</v>
      </c>
      <c r="C32">
        <v>12.186355260999999</v>
      </c>
      <c r="D32">
        <v>28.628869523199999</v>
      </c>
    </row>
    <row r="33" spans="1:5" x14ac:dyDescent="0.35">
      <c r="A33">
        <v>29</v>
      </c>
      <c r="B33" t="s">
        <v>35</v>
      </c>
      <c r="C33">
        <v>12.186355260999999</v>
      </c>
      <c r="D33">
        <v>74.601621163800004</v>
      </c>
      <c r="E33">
        <f t="shared" si="2"/>
        <v>46.686185906800006</v>
      </c>
    </row>
    <row r="34" spans="1:5" x14ac:dyDescent="0.35">
      <c r="A34">
        <v>30</v>
      </c>
      <c r="B34" t="s">
        <v>36</v>
      </c>
      <c r="C34">
        <v>12.186355260999999</v>
      </c>
      <c r="D34">
        <v>27.915435256999999</v>
      </c>
    </row>
    <row r="35" spans="1:5" x14ac:dyDescent="0.35">
      <c r="A35">
        <v>31</v>
      </c>
      <c r="B35" t="s">
        <v>37</v>
      </c>
      <c r="C35">
        <v>12.186355260999999</v>
      </c>
      <c r="D35">
        <v>72.871027311600002</v>
      </c>
      <c r="E35">
        <f t="shared" si="2"/>
        <v>45.100507216099999</v>
      </c>
    </row>
    <row r="36" spans="1:5" x14ac:dyDescent="0.35">
      <c r="A36">
        <v>32</v>
      </c>
      <c r="B36" t="s">
        <v>38</v>
      </c>
      <c r="C36">
        <v>12.186355260999999</v>
      </c>
      <c r="D36">
        <v>27.7705200955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2021-08-17T10:14:39Z</dcterms:created>
  <dcterms:modified xsi:type="dcterms:W3CDTF">2022-10-23T02:40:02Z</dcterms:modified>
</cp:coreProperties>
</file>